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ah\Downloads\"/>
    </mc:Choice>
  </mc:AlternateContent>
  <xr:revisionPtr revIDLastSave="0" documentId="8_{1E92DEAE-237D-48B2-B533-7B6B5EBA7C49}" xr6:coauthVersionLast="47" xr6:coauthVersionMax="47" xr10:uidLastSave="{00000000-0000-0000-0000-000000000000}"/>
  <bookViews>
    <workbookView xWindow="-108" yWindow="-108" windowWidth="23256" windowHeight="12576" xr2:uid="{97920281-1AC0-49CC-A851-06B5F6F357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0" i="1" l="1"/>
  <c r="K91" i="1"/>
  <c r="K98" i="1"/>
  <c r="K92" i="1"/>
  <c r="K74" i="1"/>
  <c r="K75" i="1"/>
  <c r="K73" i="1"/>
  <c r="K72" i="1"/>
  <c r="K29" i="1"/>
  <c r="K32" i="1"/>
  <c r="K34" i="1"/>
  <c r="K25" i="1"/>
  <c r="K31" i="1"/>
  <c r="K30" i="1"/>
  <c r="K27" i="1"/>
  <c r="K28" i="1"/>
  <c r="K26" i="1"/>
  <c r="I12" i="1"/>
  <c r="I16" i="1"/>
  <c r="I15" i="1"/>
  <c r="I14" i="1"/>
  <c r="I11" i="1"/>
  <c r="I9" i="1"/>
  <c r="I10" i="1"/>
  <c r="K95" i="1"/>
  <c r="K93" i="1"/>
  <c r="K51" i="1"/>
  <c r="K49" i="1"/>
  <c r="K44" i="1"/>
  <c r="K35" i="1"/>
  <c r="K94" i="1"/>
  <c r="K82" i="1"/>
  <c r="K81" i="1"/>
  <c r="K80" i="1"/>
  <c r="K79" i="1"/>
  <c r="K78" i="1"/>
  <c r="K77" i="1"/>
  <c r="K76" i="1"/>
  <c r="K45" i="1"/>
  <c r="K42" i="1"/>
  <c r="K46" i="1"/>
  <c r="K39" i="1"/>
  <c r="K43" i="1"/>
  <c r="K41" i="1"/>
  <c r="K40" i="1"/>
  <c r="K38" i="1"/>
  <c r="K37" i="1"/>
  <c r="K33" i="1"/>
  <c r="K101" i="1"/>
  <c r="K96" i="1"/>
  <c r="K52" i="1"/>
  <c r="K48" i="1"/>
  <c r="K50" i="1"/>
  <c r="K36" i="1"/>
  <c r="I13" i="1"/>
  <c r="K47" i="1"/>
  <c r="I20" i="1"/>
  <c r="K67" i="1"/>
</calcChain>
</file>

<file path=xl/sharedStrings.xml><?xml version="1.0" encoding="utf-8"?>
<sst xmlns="http://schemas.openxmlformats.org/spreadsheetml/2006/main" count="203" uniqueCount="131">
  <si>
    <t xml:space="preserve">High Bull Point Bull </t>
  </si>
  <si>
    <t xml:space="preserve">Jr. Futurity </t>
  </si>
  <si>
    <t xml:space="preserve">Grantsville, UT </t>
  </si>
  <si>
    <t>Duchesne, UT</t>
  </si>
  <si>
    <t>Bull</t>
  </si>
  <si>
    <t xml:space="preserve">Contractor </t>
  </si>
  <si>
    <t xml:space="preserve">Total </t>
  </si>
  <si>
    <t>Katelyn Alps</t>
  </si>
  <si>
    <t>Kayden Joslin</t>
  </si>
  <si>
    <t>Words of Willie</t>
  </si>
  <si>
    <t xml:space="preserve">Speckles </t>
  </si>
  <si>
    <t xml:space="preserve">Fallon East </t>
  </si>
  <si>
    <t>Jack Skellington</t>
  </si>
  <si>
    <t>B-213</t>
  </si>
  <si>
    <t xml:space="preserve">Jadin Hutchens </t>
  </si>
  <si>
    <t>Nightmare</t>
  </si>
  <si>
    <t xml:space="preserve">Futurity </t>
  </si>
  <si>
    <t xml:space="preserve">C4 Bucking Bulls </t>
  </si>
  <si>
    <t xml:space="preserve">Salvation </t>
  </si>
  <si>
    <t>Kell's Bad Dream</t>
  </si>
  <si>
    <t>Dan Cresswell</t>
  </si>
  <si>
    <t>Red Neck</t>
  </si>
  <si>
    <t>Jeff Widener</t>
  </si>
  <si>
    <t>White Trash Buckers</t>
  </si>
  <si>
    <t>Tiger King</t>
  </si>
  <si>
    <t>Chuck</t>
  </si>
  <si>
    <t>Fire Ball</t>
  </si>
  <si>
    <t>Money Talks</t>
  </si>
  <si>
    <t>Ty, Kayden, Kashton Joslin</t>
  </si>
  <si>
    <t>3H Cattle</t>
  </si>
  <si>
    <t>Trouble on the Line</t>
  </si>
  <si>
    <t>Travis Howell/Rick Chambers Trucking</t>
  </si>
  <si>
    <t xml:space="preserve">Grey Ghost </t>
  </si>
  <si>
    <t>Sparkplug</t>
  </si>
  <si>
    <t>Smoke and Mirrors</t>
  </si>
  <si>
    <t>Duncan Bucking Bulls</t>
  </si>
  <si>
    <t>Bovico Bucking Bulls</t>
  </si>
  <si>
    <t>Creeper</t>
  </si>
  <si>
    <t>Bingham Bucking Bulls</t>
  </si>
  <si>
    <t>Spook Show</t>
  </si>
  <si>
    <t>Time Machine</t>
  </si>
  <si>
    <t xml:space="preserve">Magnum </t>
  </si>
  <si>
    <t xml:space="preserve">Chandler East </t>
  </si>
  <si>
    <t>Pins and Needles</t>
  </si>
  <si>
    <t>L &amp; M Bucking Bulls</t>
  </si>
  <si>
    <t>Yogi</t>
  </si>
  <si>
    <t>Gage Carter/Jeff Widener</t>
  </si>
  <si>
    <t>Shocker</t>
  </si>
  <si>
    <t>Slinging Hippies</t>
  </si>
  <si>
    <t>Ribeye</t>
  </si>
  <si>
    <t>Keith Anderton</t>
  </si>
  <si>
    <t>Double P</t>
  </si>
  <si>
    <t>Boo Boo</t>
  </si>
  <si>
    <t>Peterson Cattle</t>
  </si>
  <si>
    <t>Kodiak</t>
  </si>
  <si>
    <t>Travis Mills</t>
  </si>
  <si>
    <t>20/20</t>
  </si>
  <si>
    <t>Bad Bingo</t>
  </si>
  <si>
    <t xml:space="preserve">Derby </t>
  </si>
  <si>
    <t>Ho-Pac</t>
  </si>
  <si>
    <t>Dropping Gears</t>
  </si>
  <si>
    <t>New Low</t>
  </si>
  <si>
    <t>Nubby</t>
  </si>
  <si>
    <t>Zip Tie</t>
  </si>
  <si>
    <t>Sharp Dressed Man</t>
  </si>
  <si>
    <t>Little Larry</t>
  </si>
  <si>
    <t>Juice</t>
  </si>
  <si>
    <t>White Trash Bucking Bulls</t>
  </si>
  <si>
    <t>Ngata Chance</t>
  </si>
  <si>
    <t>The Brockle</t>
  </si>
  <si>
    <t>Clint Motte</t>
  </si>
  <si>
    <t xml:space="preserve">Classic </t>
  </si>
  <si>
    <t>Top Shelf</t>
  </si>
  <si>
    <t>Holy Moly</t>
  </si>
  <si>
    <t>Darren Alps</t>
  </si>
  <si>
    <t>Station 69</t>
  </si>
  <si>
    <t>Hawk</t>
  </si>
  <si>
    <t>Gage Carter</t>
  </si>
  <si>
    <t xml:space="preserve">Ty, Kayden, Kashton Joslin </t>
  </si>
  <si>
    <t>White Trash Bucker</t>
  </si>
  <si>
    <t>Dennis the Menace</t>
  </si>
  <si>
    <t xml:space="preserve">Little D </t>
  </si>
  <si>
    <t>Pamala's Dream</t>
  </si>
  <si>
    <t xml:space="preserve">Keith Anderton </t>
  </si>
  <si>
    <t>Caldwell, ID</t>
  </si>
  <si>
    <t>Apple Jacked</t>
  </si>
  <si>
    <t xml:space="preserve">Mills Beach'in Kids </t>
  </si>
  <si>
    <t xml:space="preserve">Mini Bovico </t>
  </si>
  <si>
    <t xml:space="preserve">Peterson Kids </t>
  </si>
  <si>
    <t>LR915</t>
  </si>
  <si>
    <t xml:space="preserve">Less Than 8 Cattle Co. </t>
  </si>
  <si>
    <t>Willi G</t>
  </si>
  <si>
    <t>Repo Man</t>
  </si>
  <si>
    <t>Gary Long</t>
  </si>
  <si>
    <t xml:space="preserve">Einstein </t>
  </si>
  <si>
    <t xml:space="preserve">Ovtertime </t>
  </si>
  <si>
    <t>Uncle D</t>
  </si>
  <si>
    <t>Bad Temper</t>
  </si>
  <si>
    <t xml:space="preserve">Shane Erickson </t>
  </si>
  <si>
    <t xml:space="preserve">Snerdly </t>
  </si>
  <si>
    <t xml:space="preserve">Worthog </t>
  </si>
  <si>
    <t>Corby Kimsey</t>
  </si>
  <si>
    <t>Sparky</t>
  </si>
  <si>
    <t>Packing a Pistol</t>
  </si>
  <si>
    <t>Firepup</t>
  </si>
  <si>
    <t xml:space="preserve">Caldwell, ID </t>
  </si>
  <si>
    <t>Big Wave</t>
  </si>
  <si>
    <t>Muddy Hills</t>
  </si>
  <si>
    <t xml:space="preserve">Long Ranger </t>
  </si>
  <si>
    <t xml:space="preserve">Fiji </t>
  </si>
  <si>
    <t>Monster</t>
  </si>
  <si>
    <t>Filer, ID</t>
  </si>
  <si>
    <t>B &amp; G Bucking Bulls</t>
  </si>
  <si>
    <t>McGuire 994 aka Johnny Walker Black</t>
  </si>
  <si>
    <t xml:space="preserve">Filer, ID </t>
  </si>
  <si>
    <t>Sober Up</t>
  </si>
  <si>
    <t>Born To Fly</t>
  </si>
  <si>
    <t xml:space="preserve">Idaho Falls, ID </t>
  </si>
  <si>
    <t xml:space="preserve">Loko Motive </t>
  </si>
  <si>
    <t>Bill Svendsen</t>
  </si>
  <si>
    <t>Ken Skaggs</t>
  </si>
  <si>
    <t>Hou's Juicin</t>
  </si>
  <si>
    <t>Two Gun Outlaw 938</t>
  </si>
  <si>
    <t>Redmond, OR</t>
  </si>
  <si>
    <t xml:space="preserve">Redmond, OR </t>
  </si>
  <si>
    <t>Idaho Falls, ID</t>
  </si>
  <si>
    <t xml:space="preserve">Getting Dirty </t>
  </si>
  <si>
    <t xml:space="preserve">Event Dropped </t>
  </si>
  <si>
    <t>Year End Standings</t>
  </si>
  <si>
    <t>Dropped Event</t>
  </si>
  <si>
    <t xml:space="preserve">Dropped Event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</si>
</sst>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333333"/>
      <name val="Arial"/>
      <family val="2"/>
    </font>
    <font>
      <b/>
      <sz val="12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0" fontId="0" fillId="2" borderId="0" xfId="0" applyFill="1"/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6" fillId="2" borderId="1" xfId="1" applyFill="1" applyBorder="1" applyAlignment="1">
      <alignment vertical="center" wrapText="1"/>
    </xf>
    <xf numFmtId="0" fontId="0" fillId="0" borderId="0" xfId="0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7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center" wrapText="1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9" xfId="0" applyFont="1" applyBorder="1" applyAlignment="1">
      <alignment horizontal="center"/>
    </xf>
    <xf numFmtId="0" fontId="0" fillId="0" borderId="10" xfId="0" applyBorder="1"/>
    <xf numFmtId="0" fontId="2" fillId="0" borderId="0" xfId="0" applyFont="1" applyBorder="1" applyAlignment="1">
      <alignment horizontal="center"/>
    </xf>
    <xf numFmtId="0" fontId="0" fillId="0" borderId="12" xfId="0" applyBorder="1"/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/>
    <xf numFmtId="0" fontId="0" fillId="0" borderId="7" xfId="0" applyFill="1" applyBorder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865AE-D670-4C02-BC56-B45128587DD1}">
  <dimension ref="A2:P101"/>
  <sheetViews>
    <sheetView tabSelected="1" workbookViewId="0">
      <selection activeCell="N38" sqref="N38"/>
    </sheetView>
  </sheetViews>
  <sheetFormatPr defaultRowHeight="14.4" x14ac:dyDescent="0.3"/>
  <cols>
    <col min="1" max="1" width="32.88671875" customWidth="1"/>
    <col min="2" max="2" width="18.33203125" customWidth="1"/>
    <col min="3" max="3" width="13.21875" customWidth="1"/>
    <col min="4" max="4" width="12.6640625" customWidth="1"/>
    <col min="5" max="5" width="12" customWidth="1"/>
    <col min="7" max="7" width="15" customWidth="1"/>
    <col min="8" max="8" width="12.44140625" customWidth="1"/>
    <col min="9" max="9" width="13.21875" customWidth="1"/>
    <col min="10" max="10" width="17.44140625" customWidth="1"/>
    <col min="11" max="11" width="13.77734375" customWidth="1"/>
  </cols>
  <sheetData>
    <row r="2" spans="1:16" ht="18" x14ac:dyDescent="0.35">
      <c r="D2" s="1" t="s">
        <v>0</v>
      </c>
    </row>
    <row r="3" spans="1:16" ht="18" x14ac:dyDescent="0.35">
      <c r="D3" s="1">
        <v>2021</v>
      </c>
    </row>
    <row r="5" spans="1:16" x14ac:dyDescent="0.3">
      <c r="D5" s="6"/>
    </row>
    <row r="6" spans="1:16" ht="15.6" x14ac:dyDescent="0.3">
      <c r="A6" s="6"/>
      <c r="B6" s="6"/>
      <c r="C6" s="6"/>
      <c r="D6" s="40" t="s">
        <v>1</v>
      </c>
      <c r="E6" s="6"/>
    </row>
    <row r="7" spans="1:16" x14ac:dyDescent="0.3">
      <c r="A7" s="23"/>
      <c r="B7" s="23"/>
      <c r="C7" s="39"/>
      <c r="D7" s="42"/>
      <c r="E7" s="42"/>
    </row>
    <row r="8" spans="1:16" x14ac:dyDescent="0.3">
      <c r="A8" s="8" t="s">
        <v>5</v>
      </c>
      <c r="B8" s="8" t="s">
        <v>4</v>
      </c>
      <c r="C8" s="8" t="s">
        <v>2</v>
      </c>
      <c r="D8" s="8" t="s">
        <v>3</v>
      </c>
      <c r="E8" s="44" t="s">
        <v>84</v>
      </c>
      <c r="F8" s="13" t="s">
        <v>111</v>
      </c>
      <c r="G8" s="13" t="s">
        <v>124</v>
      </c>
      <c r="H8" s="13" t="s">
        <v>84</v>
      </c>
      <c r="I8" s="8" t="s">
        <v>6</v>
      </c>
      <c r="J8" s="13" t="s">
        <v>128</v>
      </c>
    </row>
    <row r="9" spans="1:16" x14ac:dyDescent="0.3">
      <c r="A9" s="11" t="s">
        <v>7</v>
      </c>
      <c r="B9" s="10" t="s">
        <v>85</v>
      </c>
      <c r="C9" s="10">
        <v>56</v>
      </c>
      <c r="D9" s="10">
        <v>77.25</v>
      </c>
      <c r="E9" s="10">
        <v>62.5</v>
      </c>
      <c r="F9" s="7">
        <v>60.25</v>
      </c>
      <c r="G9" s="7">
        <v>79.5</v>
      </c>
      <c r="H9" s="7">
        <v>70</v>
      </c>
      <c r="I9" s="10">
        <f>SUM(C9:H9)</f>
        <v>405.5</v>
      </c>
      <c r="J9" s="18">
        <v>1</v>
      </c>
    </row>
    <row r="10" spans="1:16" x14ac:dyDescent="0.3">
      <c r="A10" s="11" t="s">
        <v>8</v>
      </c>
      <c r="B10" s="10" t="s">
        <v>10</v>
      </c>
      <c r="C10" s="10">
        <v>75</v>
      </c>
      <c r="D10" s="10">
        <v>73.5</v>
      </c>
      <c r="E10" s="10">
        <v>62.75</v>
      </c>
      <c r="F10" s="7">
        <v>70.75</v>
      </c>
      <c r="G10" s="7">
        <v>59.75</v>
      </c>
      <c r="H10" s="7">
        <v>35.5</v>
      </c>
      <c r="I10" s="10">
        <f>SUM(C10:H10)</f>
        <v>377.25</v>
      </c>
      <c r="J10" s="18">
        <v>2</v>
      </c>
    </row>
    <row r="11" spans="1:16" x14ac:dyDescent="0.3">
      <c r="A11" s="11" t="s">
        <v>86</v>
      </c>
      <c r="B11" s="10" t="s">
        <v>9</v>
      </c>
      <c r="C11" s="10">
        <v>0</v>
      </c>
      <c r="D11" s="10">
        <v>71.5</v>
      </c>
      <c r="E11" s="10">
        <v>57</v>
      </c>
      <c r="F11" s="7">
        <v>82.5</v>
      </c>
      <c r="G11" s="7">
        <v>0</v>
      </c>
      <c r="H11" s="7">
        <v>83.5</v>
      </c>
      <c r="I11" s="10">
        <f>SUM(C11:H11)</f>
        <v>294.5</v>
      </c>
      <c r="J11" s="18">
        <v>3</v>
      </c>
    </row>
    <row r="12" spans="1:16" x14ac:dyDescent="0.3">
      <c r="A12" s="7" t="s">
        <v>87</v>
      </c>
      <c r="B12" s="7">
        <v>900</v>
      </c>
      <c r="C12" s="7">
        <v>0</v>
      </c>
      <c r="D12" s="14">
        <v>0</v>
      </c>
      <c r="E12" s="14">
        <v>0</v>
      </c>
      <c r="F12" s="14">
        <v>86.25</v>
      </c>
      <c r="G12" s="7">
        <v>86.25</v>
      </c>
      <c r="H12" s="7">
        <v>87.5</v>
      </c>
      <c r="I12" s="17">
        <f>SUM(F12:H12)</f>
        <v>260</v>
      </c>
      <c r="J12" s="7"/>
    </row>
    <row r="13" spans="1:16" x14ac:dyDescent="0.3">
      <c r="A13" s="11" t="s">
        <v>87</v>
      </c>
      <c r="B13" s="10">
        <v>911</v>
      </c>
      <c r="C13" s="10">
        <v>0</v>
      </c>
      <c r="D13" s="10">
        <v>0</v>
      </c>
      <c r="E13" s="10">
        <v>80.75</v>
      </c>
      <c r="F13" s="7">
        <v>63.75</v>
      </c>
      <c r="G13" s="7">
        <v>66.25</v>
      </c>
      <c r="H13" s="7">
        <v>0</v>
      </c>
      <c r="I13" s="10">
        <f>SUM(E13:F13)</f>
        <v>144.5</v>
      </c>
      <c r="J13" s="7"/>
    </row>
    <row r="14" spans="1:16" ht="15" thickBot="1" x14ac:dyDescent="0.35">
      <c r="A14" s="11" t="s">
        <v>11</v>
      </c>
      <c r="B14" s="10" t="s">
        <v>12</v>
      </c>
      <c r="C14" s="10">
        <v>64.5</v>
      </c>
      <c r="D14" s="10">
        <v>63.5</v>
      </c>
      <c r="E14" s="10">
        <v>0</v>
      </c>
      <c r="F14" s="7">
        <v>0</v>
      </c>
      <c r="G14" s="7">
        <v>0</v>
      </c>
      <c r="H14" s="7">
        <v>0</v>
      </c>
      <c r="I14" s="10">
        <f>SUM(C14:H14)</f>
        <v>128</v>
      </c>
      <c r="J14" s="7"/>
    </row>
    <row r="15" spans="1:16" x14ac:dyDescent="0.3">
      <c r="A15" s="11" t="s">
        <v>11</v>
      </c>
      <c r="B15" s="10" t="s">
        <v>15</v>
      </c>
      <c r="C15" s="10">
        <v>72.25</v>
      </c>
      <c r="D15" s="10">
        <v>49</v>
      </c>
      <c r="E15" s="10">
        <v>0</v>
      </c>
      <c r="F15" s="7">
        <v>0</v>
      </c>
      <c r="G15" s="7">
        <v>0</v>
      </c>
      <c r="H15" s="7">
        <v>0</v>
      </c>
      <c r="I15" s="10">
        <f>SUM(C15:H15)</f>
        <v>121.25</v>
      </c>
      <c r="J15" s="7"/>
      <c r="M15" s="3"/>
      <c r="N15" s="3"/>
      <c r="P15" s="3"/>
    </row>
    <row r="16" spans="1:16" x14ac:dyDescent="0.3">
      <c r="A16" s="11" t="s">
        <v>14</v>
      </c>
      <c r="B16" s="10" t="s">
        <v>13</v>
      </c>
      <c r="C16" s="10">
        <v>0</v>
      </c>
      <c r="D16" s="10">
        <v>56.5</v>
      </c>
      <c r="E16" s="10">
        <v>0</v>
      </c>
      <c r="F16" s="7">
        <v>0</v>
      </c>
      <c r="G16" s="7">
        <v>50</v>
      </c>
      <c r="H16" s="7">
        <v>0</v>
      </c>
      <c r="I16" s="10">
        <f>SUM(C16:H16)</f>
        <v>106.5</v>
      </c>
      <c r="J16" s="7"/>
      <c r="M16" s="4"/>
      <c r="N16" s="4"/>
      <c r="P16" s="4"/>
    </row>
    <row r="17" spans="1:16" x14ac:dyDescent="0.3">
      <c r="A17" s="7" t="s">
        <v>88</v>
      </c>
      <c r="B17" s="10" t="s">
        <v>89</v>
      </c>
      <c r="C17" s="10">
        <v>0</v>
      </c>
      <c r="D17" s="15">
        <v>0</v>
      </c>
      <c r="E17" s="15">
        <v>76.25</v>
      </c>
      <c r="F17" s="7">
        <v>0</v>
      </c>
      <c r="G17" s="7"/>
      <c r="H17" s="7"/>
      <c r="I17" s="15">
        <v>76.25</v>
      </c>
      <c r="J17" s="7"/>
      <c r="M17" s="4"/>
      <c r="N17" s="4"/>
      <c r="P17" s="4"/>
    </row>
    <row r="18" spans="1:16" x14ac:dyDescent="0.3">
      <c r="A18" s="7" t="s">
        <v>88</v>
      </c>
      <c r="B18" s="10" t="s">
        <v>24</v>
      </c>
      <c r="C18" s="10">
        <v>0</v>
      </c>
      <c r="D18" s="15">
        <v>0</v>
      </c>
      <c r="E18" s="15">
        <v>76.25</v>
      </c>
      <c r="F18" s="7">
        <v>0</v>
      </c>
      <c r="G18" s="7"/>
      <c r="H18" s="7"/>
      <c r="I18" s="15">
        <v>76.25</v>
      </c>
      <c r="J18" s="7"/>
    </row>
    <row r="19" spans="1:16" x14ac:dyDescent="0.3">
      <c r="A19" s="11" t="s">
        <v>87</v>
      </c>
      <c r="B19" s="10">
        <v>913</v>
      </c>
      <c r="C19" s="10">
        <v>0</v>
      </c>
      <c r="D19" s="10">
        <v>0</v>
      </c>
      <c r="E19" s="10">
        <v>71.25</v>
      </c>
      <c r="F19" s="7">
        <v>0</v>
      </c>
      <c r="G19" s="7"/>
      <c r="H19" s="7"/>
      <c r="I19" s="10">
        <v>71.25</v>
      </c>
      <c r="J19" s="7"/>
    </row>
    <row r="20" spans="1:16" x14ac:dyDescent="0.3">
      <c r="A20" s="11" t="s">
        <v>14</v>
      </c>
      <c r="B20" s="10">
        <v>901</v>
      </c>
      <c r="C20" s="10">
        <v>43</v>
      </c>
      <c r="D20" s="10">
        <v>0</v>
      </c>
      <c r="E20" s="10">
        <v>0</v>
      </c>
      <c r="F20" s="18">
        <v>0</v>
      </c>
      <c r="G20" s="7"/>
      <c r="H20" s="7"/>
      <c r="I20" s="10">
        <f>SUM(C20:E20)</f>
        <v>43</v>
      </c>
      <c r="J20" s="7"/>
    </row>
    <row r="21" spans="1:16" x14ac:dyDescent="0.3">
      <c r="A21" s="32"/>
      <c r="B21" s="46"/>
      <c r="C21" s="47"/>
      <c r="D21" s="47"/>
      <c r="E21" s="47"/>
      <c r="F21" s="48"/>
      <c r="G21" s="31"/>
    </row>
    <row r="22" spans="1:16" ht="16.2" thickBot="1" x14ac:dyDescent="0.35">
      <c r="A22" s="6"/>
      <c r="B22" s="6"/>
      <c r="C22" s="6"/>
      <c r="D22" s="45" t="s">
        <v>16</v>
      </c>
      <c r="E22" s="4"/>
      <c r="F22" s="4"/>
      <c r="G22" s="6"/>
      <c r="H22" s="6"/>
    </row>
    <row r="23" spans="1:16" x14ac:dyDescent="0.3">
      <c r="A23" s="23"/>
      <c r="B23" s="23"/>
      <c r="C23" s="39"/>
      <c r="D23" s="42"/>
      <c r="E23" s="42"/>
      <c r="F23" s="42"/>
      <c r="G23" s="42"/>
      <c r="H23" s="42"/>
      <c r="M23" s="3"/>
      <c r="N23" s="3"/>
      <c r="P23" s="3"/>
    </row>
    <row r="24" spans="1:16" x14ac:dyDescent="0.3">
      <c r="A24" s="8" t="s">
        <v>5</v>
      </c>
      <c r="B24" s="8" t="s">
        <v>4</v>
      </c>
      <c r="C24" s="8" t="s">
        <v>2</v>
      </c>
      <c r="D24" s="8" t="s">
        <v>3</v>
      </c>
      <c r="E24" s="12" t="s">
        <v>84</v>
      </c>
      <c r="F24" s="44" t="s">
        <v>111</v>
      </c>
      <c r="G24" s="44" t="s">
        <v>117</v>
      </c>
      <c r="H24" s="44" t="s">
        <v>123</v>
      </c>
      <c r="I24" s="13" t="s">
        <v>84</v>
      </c>
      <c r="J24" s="8" t="s">
        <v>127</v>
      </c>
      <c r="K24" s="13" t="s">
        <v>6</v>
      </c>
      <c r="L24" s="8"/>
    </row>
    <row r="25" spans="1:16" x14ac:dyDescent="0.3">
      <c r="A25" s="7" t="s">
        <v>22</v>
      </c>
      <c r="B25" s="10" t="s">
        <v>21</v>
      </c>
      <c r="C25" s="10">
        <v>84</v>
      </c>
      <c r="D25" s="10">
        <v>84.5</v>
      </c>
      <c r="E25" s="10">
        <v>85</v>
      </c>
      <c r="F25" s="10">
        <v>91.5</v>
      </c>
      <c r="G25" s="10">
        <v>86.75</v>
      </c>
      <c r="H25" s="7">
        <v>81</v>
      </c>
      <c r="I25" s="7">
        <v>78.5</v>
      </c>
      <c r="J25" s="10">
        <v>-78.5</v>
      </c>
      <c r="K25" s="10">
        <f>SUM(C25:J25)</f>
        <v>512.75</v>
      </c>
      <c r="L25" s="27">
        <v>1</v>
      </c>
    </row>
    <row r="26" spans="1:16" x14ac:dyDescent="0.3">
      <c r="A26" s="7" t="s">
        <v>17</v>
      </c>
      <c r="B26" s="10" t="s">
        <v>25</v>
      </c>
      <c r="C26" s="10">
        <v>82.25</v>
      </c>
      <c r="D26" s="10">
        <v>87.5</v>
      </c>
      <c r="E26" s="10">
        <v>87</v>
      </c>
      <c r="F26" s="10">
        <v>89.75</v>
      </c>
      <c r="G26" s="10">
        <v>84.25</v>
      </c>
      <c r="H26" s="7">
        <v>66</v>
      </c>
      <c r="I26" s="7">
        <v>78.5</v>
      </c>
      <c r="J26" s="17">
        <v>-66</v>
      </c>
      <c r="K26" s="10">
        <f>SUM(C26:J26)</f>
        <v>509.25</v>
      </c>
      <c r="L26" s="27">
        <v>2</v>
      </c>
    </row>
    <row r="27" spans="1:16" x14ac:dyDescent="0.3">
      <c r="A27" s="7" t="s">
        <v>17</v>
      </c>
      <c r="B27" s="10" t="s">
        <v>26</v>
      </c>
      <c r="C27" s="10">
        <v>81</v>
      </c>
      <c r="D27" s="10">
        <v>84.25</v>
      </c>
      <c r="E27" s="10">
        <v>90.75</v>
      </c>
      <c r="F27" s="10">
        <v>89</v>
      </c>
      <c r="G27" s="10">
        <v>79.5</v>
      </c>
      <c r="H27" s="7">
        <v>74.5</v>
      </c>
      <c r="I27" s="7">
        <v>78.5</v>
      </c>
      <c r="J27" s="10">
        <v>-74.5</v>
      </c>
      <c r="K27" s="10">
        <f>SUM(C27:J27)</f>
        <v>503</v>
      </c>
      <c r="L27" s="27">
        <v>3</v>
      </c>
    </row>
    <row r="28" spans="1:16" x14ac:dyDescent="0.3">
      <c r="A28" s="7" t="s">
        <v>17</v>
      </c>
      <c r="B28" s="10" t="s">
        <v>18</v>
      </c>
      <c r="C28" s="10">
        <v>85.25</v>
      </c>
      <c r="D28" s="10">
        <v>57</v>
      </c>
      <c r="E28" s="10">
        <v>85.75</v>
      </c>
      <c r="F28" s="10">
        <v>89</v>
      </c>
      <c r="G28" s="10">
        <v>84.5</v>
      </c>
      <c r="H28" s="7">
        <v>80.75</v>
      </c>
      <c r="I28" s="14">
        <v>75.5</v>
      </c>
      <c r="J28" s="15">
        <v>-57</v>
      </c>
      <c r="K28" s="10">
        <f>SUM(C28:J28)</f>
        <v>500.75</v>
      </c>
    </row>
    <row r="29" spans="1:16" x14ac:dyDescent="0.3">
      <c r="A29" s="7" t="s">
        <v>17</v>
      </c>
      <c r="B29" s="10" t="s">
        <v>33</v>
      </c>
      <c r="C29" s="10">
        <v>79</v>
      </c>
      <c r="D29" s="10">
        <v>85.25</v>
      </c>
      <c r="E29" s="10">
        <v>82</v>
      </c>
      <c r="F29" s="10">
        <v>79.75</v>
      </c>
      <c r="G29" s="10">
        <v>79.25</v>
      </c>
      <c r="H29" s="7">
        <v>80.75</v>
      </c>
      <c r="I29" s="7">
        <v>86.25</v>
      </c>
      <c r="J29" s="10">
        <v>-79</v>
      </c>
      <c r="K29" s="10">
        <f>SUM(C29:J29)</f>
        <v>493.25</v>
      </c>
    </row>
    <row r="30" spans="1:16" x14ac:dyDescent="0.3">
      <c r="A30" s="7" t="s">
        <v>38</v>
      </c>
      <c r="B30" s="10" t="s">
        <v>39</v>
      </c>
      <c r="C30" s="10">
        <v>74.75</v>
      </c>
      <c r="D30" s="10">
        <v>84.75</v>
      </c>
      <c r="E30" s="10">
        <v>66.25</v>
      </c>
      <c r="F30" s="10">
        <v>79</v>
      </c>
      <c r="G30" s="10">
        <v>86</v>
      </c>
      <c r="H30" s="7">
        <v>0</v>
      </c>
      <c r="I30" s="7">
        <v>85</v>
      </c>
      <c r="J30" s="7"/>
      <c r="K30" s="10">
        <f>SUM(C30:I30)</f>
        <v>475.75</v>
      </c>
    </row>
    <row r="31" spans="1:16" x14ac:dyDescent="0.3">
      <c r="A31" s="7" t="s">
        <v>93</v>
      </c>
      <c r="B31" s="7" t="s">
        <v>122</v>
      </c>
      <c r="C31" s="16"/>
      <c r="D31" s="7"/>
      <c r="E31" s="10">
        <v>88.75</v>
      </c>
      <c r="F31" s="17">
        <v>91</v>
      </c>
      <c r="G31" s="17">
        <v>83</v>
      </c>
      <c r="H31" s="7">
        <v>80.5</v>
      </c>
      <c r="I31" s="7">
        <v>88.5</v>
      </c>
      <c r="J31" s="7"/>
      <c r="K31" s="17">
        <f>SUM(E31:I31)</f>
        <v>431.75</v>
      </c>
    </row>
    <row r="32" spans="1:16" x14ac:dyDescent="0.3">
      <c r="A32" s="7" t="s">
        <v>20</v>
      </c>
      <c r="B32" s="10" t="s">
        <v>19</v>
      </c>
      <c r="C32" s="10">
        <v>85</v>
      </c>
      <c r="D32" s="10">
        <v>0</v>
      </c>
      <c r="E32" s="10">
        <v>85.25</v>
      </c>
      <c r="F32" s="10">
        <v>86.25</v>
      </c>
      <c r="G32" s="10">
        <v>84</v>
      </c>
      <c r="H32" s="7"/>
      <c r="I32" s="7">
        <v>86.25</v>
      </c>
      <c r="J32" s="7"/>
      <c r="K32" s="10">
        <f>SUM(C32:J32)</f>
        <v>426.75</v>
      </c>
    </row>
    <row r="33" spans="1:11" x14ac:dyDescent="0.3">
      <c r="A33" s="7" t="s">
        <v>35</v>
      </c>
      <c r="B33" s="10" t="s">
        <v>34</v>
      </c>
      <c r="C33" s="10">
        <v>77</v>
      </c>
      <c r="D33" s="10">
        <v>85.25</v>
      </c>
      <c r="E33" s="10">
        <v>81</v>
      </c>
      <c r="F33" s="10">
        <v>61</v>
      </c>
      <c r="G33" s="10">
        <v>81</v>
      </c>
      <c r="H33" s="7"/>
      <c r="I33" s="7"/>
      <c r="J33" s="7"/>
      <c r="K33" s="10">
        <f>SUM(C33:G33)</f>
        <v>385.25</v>
      </c>
    </row>
    <row r="34" spans="1:11" ht="28.8" x14ac:dyDescent="0.3">
      <c r="A34" s="21" t="s">
        <v>112</v>
      </c>
      <c r="B34" s="22" t="s">
        <v>113</v>
      </c>
      <c r="C34" s="16">
        <v>0</v>
      </c>
      <c r="D34" s="7">
        <v>0</v>
      </c>
      <c r="E34" s="10">
        <v>85.5</v>
      </c>
      <c r="F34" s="17">
        <v>86.75</v>
      </c>
      <c r="G34" s="10">
        <v>87.25</v>
      </c>
      <c r="H34" s="7"/>
      <c r="I34" s="7">
        <v>84.25</v>
      </c>
      <c r="J34" s="7"/>
      <c r="K34" s="7">
        <f>SUM(E34:J34)</f>
        <v>343.75</v>
      </c>
    </row>
    <row r="35" spans="1:11" x14ac:dyDescent="0.3">
      <c r="A35" s="7" t="s">
        <v>36</v>
      </c>
      <c r="B35" s="10" t="s">
        <v>57</v>
      </c>
      <c r="C35" s="10">
        <v>0</v>
      </c>
      <c r="D35" s="10">
        <v>68.25</v>
      </c>
      <c r="E35" s="10">
        <v>82.75</v>
      </c>
      <c r="F35" s="10">
        <v>0</v>
      </c>
      <c r="G35" s="10">
        <v>82</v>
      </c>
      <c r="H35" s="7"/>
      <c r="I35" s="7">
        <v>91.75</v>
      </c>
      <c r="J35" s="7"/>
      <c r="K35" s="10">
        <f>SUM(D35:I35)</f>
        <v>324.75</v>
      </c>
    </row>
    <row r="36" spans="1:11" x14ac:dyDescent="0.3">
      <c r="A36" s="7" t="s">
        <v>38</v>
      </c>
      <c r="B36" s="10" t="s">
        <v>94</v>
      </c>
      <c r="C36" s="10">
        <v>0</v>
      </c>
      <c r="D36" s="10">
        <v>85.75</v>
      </c>
      <c r="E36" s="10">
        <v>88.25</v>
      </c>
      <c r="F36" s="10">
        <v>79</v>
      </c>
      <c r="G36" s="10">
        <v>83.5</v>
      </c>
      <c r="H36" s="7"/>
      <c r="I36" s="9"/>
      <c r="J36" s="7"/>
      <c r="K36" s="10">
        <f>SUM(D36:F36)</f>
        <v>253</v>
      </c>
    </row>
    <row r="37" spans="1:11" x14ac:dyDescent="0.3">
      <c r="A37" s="7" t="s">
        <v>28</v>
      </c>
      <c r="B37" s="10" t="s">
        <v>27</v>
      </c>
      <c r="C37" s="10">
        <v>80.25</v>
      </c>
      <c r="D37" s="10">
        <v>82.25</v>
      </c>
      <c r="E37" s="10">
        <v>77</v>
      </c>
      <c r="F37" s="10">
        <v>0</v>
      </c>
      <c r="G37" s="10">
        <v>0</v>
      </c>
      <c r="H37" s="7"/>
      <c r="I37" s="7"/>
      <c r="J37" s="7"/>
      <c r="K37" s="10">
        <f>SUM(C37:G37)</f>
        <v>239.5</v>
      </c>
    </row>
    <row r="38" spans="1:11" x14ac:dyDescent="0.3">
      <c r="A38" s="7" t="s">
        <v>31</v>
      </c>
      <c r="B38" s="10" t="s">
        <v>32</v>
      </c>
      <c r="C38" s="10">
        <v>79.5</v>
      </c>
      <c r="D38" s="10">
        <v>80.75</v>
      </c>
      <c r="E38" s="10">
        <v>68.5</v>
      </c>
      <c r="F38" s="10">
        <v>0</v>
      </c>
      <c r="G38" s="10">
        <v>0</v>
      </c>
      <c r="H38" s="7"/>
      <c r="I38" s="7"/>
      <c r="J38" s="7"/>
      <c r="K38" s="10">
        <f>SUM(C38:G38)</f>
        <v>228.75</v>
      </c>
    </row>
    <row r="39" spans="1:11" x14ac:dyDescent="0.3">
      <c r="A39" s="7" t="s">
        <v>93</v>
      </c>
      <c r="B39" s="10" t="s">
        <v>96</v>
      </c>
      <c r="C39" s="17">
        <v>0</v>
      </c>
      <c r="D39" s="10">
        <v>0</v>
      </c>
      <c r="E39" s="10">
        <v>82</v>
      </c>
      <c r="F39" s="10">
        <v>71.5</v>
      </c>
      <c r="G39" s="10">
        <v>67</v>
      </c>
      <c r="H39" s="7"/>
      <c r="I39" s="7"/>
      <c r="J39" s="7"/>
      <c r="K39" s="17">
        <f>SUM(E39:G39)</f>
        <v>220.5</v>
      </c>
    </row>
    <row r="40" spans="1:11" x14ac:dyDescent="0.3">
      <c r="A40" s="7" t="s">
        <v>44</v>
      </c>
      <c r="B40" s="10" t="s">
        <v>45</v>
      </c>
      <c r="C40" s="10">
        <v>64.5</v>
      </c>
      <c r="D40" s="10">
        <v>69.25</v>
      </c>
      <c r="E40" s="10">
        <v>85.5</v>
      </c>
      <c r="F40" s="10">
        <v>0</v>
      </c>
      <c r="G40" s="10">
        <v>0</v>
      </c>
      <c r="H40" s="7"/>
      <c r="I40" s="7">
        <v>53.75</v>
      </c>
      <c r="J40" s="7"/>
      <c r="K40" s="10">
        <f>SUM(C40:G40)</f>
        <v>219.25</v>
      </c>
    </row>
    <row r="41" spans="1:11" x14ac:dyDescent="0.3">
      <c r="A41" s="7" t="s">
        <v>31</v>
      </c>
      <c r="B41" s="10" t="s">
        <v>48</v>
      </c>
      <c r="C41" s="10">
        <v>56.5</v>
      </c>
      <c r="D41" s="10">
        <v>81.5</v>
      </c>
      <c r="E41" s="10">
        <v>80</v>
      </c>
      <c r="F41" s="10">
        <v>0</v>
      </c>
      <c r="G41" s="10">
        <v>0</v>
      </c>
      <c r="H41" s="7"/>
      <c r="I41" s="7"/>
      <c r="J41" s="7"/>
      <c r="K41" s="10">
        <f>SUM(C41:G41)</f>
        <v>218</v>
      </c>
    </row>
    <row r="42" spans="1:11" x14ac:dyDescent="0.3">
      <c r="A42" s="7" t="s">
        <v>53</v>
      </c>
      <c r="B42" s="10" t="s">
        <v>54</v>
      </c>
      <c r="C42" s="10">
        <v>0</v>
      </c>
      <c r="D42" s="10">
        <v>68</v>
      </c>
      <c r="E42" s="10">
        <v>0</v>
      </c>
      <c r="F42" s="10">
        <v>68.5</v>
      </c>
      <c r="G42" s="10">
        <v>81.33</v>
      </c>
      <c r="H42" s="7">
        <v>80</v>
      </c>
      <c r="I42" s="7"/>
      <c r="J42" s="7"/>
      <c r="K42" s="10">
        <f>SUM(D42:G42)</f>
        <v>217.82999999999998</v>
      </c>
    </row>
    <row r="43" spans="1:11" x14ac:dyDescent="0.3">
      <c r="A43" s="7" t="s">
        <v>46</v>
      </c>
      <c r="B43" s="10" t="s">
        <v>47</v>
      </c>
      <c r="C43" s="10">
        <v>62.75</v>
      </c>
      <c r="D43" s="10">
        <v>76.25</v>
      </c>
      <c r="E43" s="10">
        <v>68.5</v>
      </c>
      <c r="F43" s="10">
        <v>0</v>
      </c>
      <c r="G43" s="10">
        <v>0</v>
      </c>
      <c r="H43" s="7"/>
      <c r="I43" s="7"/>
      <c r="J43" s="7"/>
      <c r="K43" s="10">
        <f>SUM(C43:G43)</f>
        <v>207.5</v>
      </c>
    </row>
    <row r="44" spans="1:11" x14ac:dyDescent="0.3">
      <c r="A44" s="7" t="s">
        <v>29</v>
      </c>
      <c r="B44" s="10" t="s">
        <v>118</v>
      </c>
      <c r="C44" s="16">
        <v>0</v>
      </c>
      <c r="D44" s="7">
        <v>0</v>
      </c>
      <c r="E44" s="10">
        <v>0</v>
      </c>
      <c r="F44" s="17">
        <v>0</v>
      </c>
      <c r="G44" s="17">
        <v>84.5</v>
      </c>
      <c r="H44" s="7">
        <v>78.5</v>
      </c>
      <c r="I44" s="7"/>
      <c r="J44" s="7"/>
      <c r="K44" s="17">
        <f>SUM(G44:I44)</f>
        <v>163</v>
      </c>
    </row>
    <row r="45" spans="1:11" x14ac:dyDescent="0.3">
      <c r="A45" s="7" t="s">
        <v>50</v>
      </c>
      <c r="B45" s="10" t="s">
        <v>51</v>
      </c>
      <c r="C45" s="10">
        <v>0</v>
      </c>
      <c r="D45" s="10">
        <v>82.25</v>
      </c>
      <c r="E45" s="10">
        <v>0</v>
      </c>
      <c r="F45" s="10">
        <v>0</v>
      </c>
      <c r="G45" s="10">
        <v>78.25</v>
      </c>
      <c r="H45" s="7"/>
      <c r="I45" s="7"/>
      <c r="J45" s="7"/>
      <c r="K45" s="10">
        <f>SUM(D45:G45)</f>
        <v>160.5</v>
      </c>
    </row>
    <row r="46" spans="1:11" x14ac:dyDescent="0.3">
      <c r="A46" s="7" t="s">
        <v>36</v>
      </c>
      <c r="B46" s="10" t="s">
        <v>41</v>
      </c>
      <c r="C46" s="10">
        <v>73</v>
      </c>
      <c r="D46" s="10">
        <v>0</v>
      </c>
      <c r="E46" s="10">
        <v>0</v>
      </c>
      <c r="F46" s="10">
        <v>0</v>
      </c>
      <c r="G46" s="10">
        <v>85.75</v>
      </c>
      <c r="H46" s="7"/>
      <c r="I46" s="7"/>
      <c r="J46" s="7"/>
      <c r="K46" s="10">
        <f>SUM(C46:G46)</f>
        <v>158.75</v>
      </c>
    </row>
    <row r="47" spans="1:11" x14ac:dyDescent="0.3">
      <c r="A47" s="7" t="s">
        <v>44</v>
      </c>
      <c r="B47" s="10" t="s">
        <v>52</v>
      </c>
      <c r="C47" s="10">
        <v>0</v>
      </c>
      <c r="D47" s="10">
        <v>69.75</v>
      </c>
      <c r="E47" s="10">
        <v>83.75</v>
      </c>
      <c r="F47" s="10">
        <v>0</v>
      </c>
      <c r="G47" s="10">
        <v>0</v>
      </c>
      <c r="H47" s="7"/>
      <c r="I47" s="7">
        <v>81.25</v>
      </c>
      <c r="J47" s="7"/>
      <c r="K47" s="10">
        <f>SUM(D47:E47)</f>
        <v>153.5</v>
      </c>
    </row>
    <row r="48" spans="1:11" x14ac:dyDescent="0.3">
      <c r="A48" s="7" t="s">
        <v>36</v>
      </c>
      <c r="B48" s="10" t="s">
        <v>92</v>
      </c>
      <c r="C48" s="10">
        <v>0</v>
      </c>
      <c r="D48" s="10">
        <v>0</v>
      </c>
      <c r="E48" s="10">
        <v>89.25</v>
      </c>
      <c r="F48" s="10">
        <v>63.25</v>
      </c>
      <c r="G48" s="10"/>
      <c r="H48" s="7"/>
      <c r="I48" s="7"/>
      <c r="J48" s="7"/>
      <c r="K48" s="17">
        <f>SUM(E48:F48)</f>
        <v>152.5</v>
      </c>
    </row>
    <row r="49" spans="1:11" x14ac:dyDescent="0.3">
      <c r="A49" s="7" t="s">
        <v>120</v>
      </c>
      <c r="B49" s="10" t="s">
        <v>121</v>
      </c>
      <c r="C49" s="16">
        <v>0</v>
      </c>
      <c r="D49" s="7">
        <v>0</v>
      </c>
      <c r="E49" s="7">
        <v>0</v>
      </c>
      <c r="F49" s="17">
        <v>0</v>
      </c>
      <c r="G49" s="17">
        <v>82</v>
      </c>
      <c r="H49" s="7">
        <v>69.5</v>
      </c>
      <c r="I49" s="7"/>
      <c r="J49" s="7"/>
      <c r="K49" s="17">
        <f>SUM(G49:I49)</f>
        <v>151.5</v>
      </c>
    </row>
    <row r="50" spans="1:11" x14ac:dyDescent="0.3">
      <c r="A50" s="7" t="s">
        <v>42</v>
      </c>
      <c r="B50" s="10" t="s">
        <v>43</v>
      </c>
      <c r="C50" s="10">
        <v>68</v>
      </c>
      <c r="D50" s="10">
        <v>83</v>
      </c>
      <c r="E50" s="10">
        <v>0</v>
      </c>
      <c r="F50" s="10">
        <v>0</v>
      </c>
      <c r="G50" s="10"/>
      <c r="H50" s="7"/>
      <c r="I50" s="7"/>
      <c r="J50" s="7"/>
      <c r="K50" s="10">
        <f>SUM(C50:F50)</f>
        <v>151</v>
      </c>
    </row>
    <row r="51" spans="1:11" x14ac:dyDescent="0.3">
      <c r="A51" s="7" t="s">
        <v>119</v>
      </c>
      <c r="B51" s="10">
        <v>103</v>
      </c>
      <c r="C51" s="16">
        <v>0</v>
      </c>
      <c r="D51" s="10">
        <v>0</v>
      </c>
      <c r="E51" s="10">
        <v>0</v>
      </c>
      <c r="F51" s="17">
        <v>0</v>
      </c>
      <c r="G51" s="17">
        <v>75.5</v>
      </c>
      <c r="H51" s="7">
        <v>72.75</v>
      </c>
      <c r="I51" s="7"/>
      <c r="J51" s="7"/>
      <c r="K51" s="17">
        <f>SUM(G51:I51)</f>
        <v>148.25</v>
      </c>
    </row>
    <row r="52" spans="1:11" x14ac:dyDescent="0.3">
      <c r="A52" s="7" t="s">
        <v>101</v>
      </c>
      <c r="B52" s="10" t="s">
        <v>102</v>
      </c>
      <c r="C52" s="16">
        <v>0</v>
      </c>
      <c r="D52" s="10">
        <v>0</v>
      </c>
      <c r="E52" s="10">
        <v>72.75</v>
      </c>
      <c r="F52" s="10">
        <v>71.75</v>
      </c>
      <c r="G52" s="10"/>
      <c r="H52" s="7"/>
      <c r="I52" s="7">
        <v>66.75</v>
      </c>
      <c r="J52" s="7"/>
      <c r="K52" s="17">
        <f>SUM(E52:F52)</f>
        <v>144.5</v>
      </c>
    </row>
    <row r="53" spans="1:11" x14ac:dyDescent="0.3">
      <c r="A53" s="7" t="s">
        <v>90</v>
      </c>
      <c r="B53" s="10" t="s">
        <v>91</v>
      </c>
      <c r="C53" s="10">
        <v>0</v>
      </c>
      <c r="D53" s="10">
        <v>0</v>
      </c>
      <c r="E53" s="10">
        <v>92.5</v>
      </c>
      <c r="F53" s="10">
        <v>0</v>
      </c>
      <c r="G53" s="10"/>
      <c r="H53" s="7"/>
      <c r="I53" s="7">
        <v>93.75</v>
      </c>
      <c r="J53" s="7"/>
      <c r="K53" s="17">
        <v>92.5</v>
      </c>
    </row>
    <row r="54" spans="1:11" x14ac:dyDescent="0.3">
      <c r="A54" s="7" t="s">
        <v>23</v>
      </c>
      <c r="B54" s="10" t="s">
        <v>24</v>
      </c>
      <c r="C54" s="10">
        <v>83</v>
      </c>
      <c r="D54" s="10">
        <v>0</v>
      </c>
      <c r="E54" s="10">
        <v>0</v>
      </c>
      <c r="F54" s="10">
        <v>0</v>
      </c>
      <c r="G54" s="10"/>
      <c r="H54" s="7"/>
      <c r="I54" s="7"/>
      <c r="J54" s="7"/>
      <c r="K54" s="10">
        <v>83</v>
      </c>
    </row>
    <row r="55" spans="1:11" x14ac:dyDescent="0.3">
      <c r="A55" s="7" t="s">
        <v>90</v>
      </c>
      <c r="B55" s="10" t="s">
        <v>95</v>
      </c>
      <c r="C55" s="10">
        <v>0</v>
      </c>
      <c r="D55" s="10">
        <v>0</v>
      </c>
      <c r="E55" s="10">
        <v>82.75</v>
      </c>
      <c r="F55" s="10">
        <v>0</v>
      </c>
      <c r="G55" s="10"/>
      <c r="H55" s="7"/>
      <c r="I55" s="7"/>
      <c r="J55" s="7"/>
      <c r="K55" s="17">
        <v>82.75</v>
      </c>
    </row>
    <row r="56" spans="1:11" x14ac:dyDescent="0.3">
      <c r="A56" s="7" t="s">
        <v>23</v>
      </c>
      <c r="B56" s="10" t="s">
        <v>30</v>
      </c>
      <c r="C56" s="33">
        <v>79.5</v>
      </c>
      <c r="D56" s="10">
        <v>0</v>
      </c>
      <c r="E56" s="10">
        <v>0</v>
      </c>
      <c r="F56" s="10">
        <v>0</v>
      </c>
      <c r="G56" s="10"/>
      <c r="H56" s="7"/>
      <c r="I56" s="7"/>
      <c r="J56" s="7"/>
      <c r="K56" s="10">
        <v>79.5</v>
      </c>
    </row>
    <row r="57" spans="1:11" x14ac:dyDescent="0.3">
      <c r="A57" s="7" t="s">
        <v>29</v>
      </c>
      <c r="B57" s="10">
        <v>911</v>
      </c>
      <c r="C57" s="33">
        <v>79.25</v>
      </c>
      <c r="D57" s="10">
        <v>0</v>
      </c>
      <c r="E57" s="17">
        <v>0</v>
      </c>
      <c r="F57" s="10">
        <v>0</v>
      </c>
      <c r="G57" s="10"/>
      <c r="H57" s="7"/>
      <c r="I57" s="7"/>
      <c r="J57" s="7"/>
      <c r="K57" s="10">
        <v>79.25</v>
      </c>
    </row>
    <row r="58" spans="1:11" x14ac:dyDescent="0.3">
      <c r="A58" s="7" t="s">
        <v>90</v>
      </c>
      <c r="B58" s="10" t="s">
        <v>97</v>
      </c>
      <c r="C58" s="17">
        <v>0</v>
      </c>
      <c r="D58" s="10">
        <v>0</v>
      </c>
      <c r="E58" s="10">
        <v>78.25</v>
      </c>
      <c r="F58" s="10">
        <v>0</v>
      </c>
      <c r="G58" s="10"/>
      <c r="H58" s="7"/>
      <c r="I58" s="7"/>
      <c r="J58" s="7"/>
      <c r="K58" s="17">
        <v>78.25</v>
      </c>
    </row>
    <row r="59" spans="1:11" x14ac:dyDescent="0.3">
      <c r="A59" s="7" t="s">
        <v>98</v>
      </c>
      <c r="B59" s="10" t="s">
        <v>99</v>
      </c>
      <c r="C59" s="16">
        <v>0</v>
      </c>
      <c r="D59" s="10">
        <v>0</v>
      </c>
      <c r="E59" s="10">
        <v>78</v>
      </c>
      <c r="F59" s="10">
        <v>0</v>
      </c>
      <c r="G59" s="10"/>
      <c r="H59" s="7"/>
      <c r="I59" s="7"/>
      <c r="J59" s="7"/>
      <c r="K59" s="17">
        <v>78</v>
      </c>
    </row>
    <row r="60" spans="1:11" x14ac:dyDescent="0.3">
      <c r="A60" s="7" t="s">
        <v>53</v>
      </c>
      <c r="B60" s="10">
        <v>-92</v>
      </c>
      <c r="C60" s="10">
        <v>0</v>
      </c>
      <c r="D60" s="10">
        <v>76.25</v>
      </c>
      <c r="E60" s="17">
        <v>0</v>
      </c>
      <c r="F60" s="10">
        <v>0</v>
      </c>
      <c r="G60" s="10"/>
      <c r="H60" s="7"/>
      <c r="I60" s="7"/>
      <c r="J60" s="7"/>
      <c r="K60" s="10">
        <v>76.25</v>
      </c>
    </row>
    <row r="61" spans="1:11" x14ac:dyDescent="0.3">
      <c r="A61" s="7" t="s">
        <v>17</v>
      </c>
      <c r="B61" s="10" t="s">
        <v>100</v>
      </c>
      <c r="C61" s="16">
        <v>0</v>
      </c>
      <c r="D61" s="10">
        <v>0</v>
      </c>
      <c r="E61" s="10">
        <v>76.25</v>
      </c>
      <c r="F61" s="10">
        <v>0</v>
      </c>
      <c r="G61" s="10"/>
      <c r="H61" s="7"/>
      <c r="I61" s="7"/>
      <c r="J61" s="7"/>
      <c r="K61" s="17">
        <v>76.25</v>
      </c>
    </row>
    <row r="62" spans="1:11" x14ac:dyDescent="0.3">
      <c r="A62" s="7" t="s">
        <v>36</v>
      </c>
      <c r="B62" s="10" t="s">
        <v>37</v>
      </c>
      <c r="C62" s="10">
        <v>75.75</v>
      </c>
      <c r="D62" s="10">
        <v>0</v>
      </c>
      <c r="E62" s="10">
        <v>0</v>
      </c>
      <c r="F62" s="10">
        <v>0</v>
      </c>
      <c r="G62" s="10"/>
      <c r="H62" s="7"/>
      <c r="I62" s="7"/>
      <c r="J62" s="7"/>
      <c r="K62" s="10">
        <v>75.75</v>
      </c>
    </row>
    <row r="63" spans="1:11" x14ac:dyDescent="0.3">
      <c r="A63" s="7" t="s">
        <v>55</v>
      </c>
      <c r="B63" s="10" t="s">
        <v>56</v>
      </c>
      <c r="C63" s="10">
        <v>0</v>
      </c>
      <c r="D63" s="10">
        <v>75.25</v>
      </c>
      <c r="E63" s="10">
        <v>0</v>
      </c>
      <c r="F63" s="10">
        <v>0</v>
      </c>
      <c r="G63" s="10"/>
      <c r="H63" s="7"/>
      <c r="I63" s="7"/>
      <c r="J63" s="7"/>
      <c r="K63" s="10">
        <v>75.25</v>
      </c>
    </row>
    <row r="64" spans="1:11" x14ac:dyDescent="0.3">
      <c r="A64" s="7" t="s">
        <v>38</v>
      </c>
      <c r="B64" s="10" t="s">
        <v>40</v>
      </c>
      <c r="C64" s="10">
        <v>73.75</v>
      </c>
      <c r="D64" s="10">
        <v>0</v>
      </c>
      <c r="E64" s="30">
        <v>0</v>
      </c>
      <c r="F64" s="10">
        <v>0</v>
      </c>
      <c r="G64" s="10"/>
      <c r="H64" s="7"/>
      <c r="I64" s="7"/>
      <c r="J64" s="7"/>
      <c r="K64" s="10">
        <v>73.75</v>
      </c>
    </row>
    <row r="65" spans="1:15" x14ac:dyDescent="0.3">
      <c r="A65" s="7" t="s">
        <v>98</v>
      </c>
      <c r="B65" s="10" t="s">
        <v>103</v>
      </c>
      <c r="C65" s="16">
        <v>0</v>
      </c>
      <c r="D65" s="10">
        <v>0</v>
      </c>
      <c r="E65" s="30">
        <v>72</v>
      </c>
      <c r="F65" s="10">
        <v>0</v>
      </c>
      <c r="G65" s="10"/>
      <c r="H65" s="7"/>
      <c r="I65" s="7"/>
      <c r="J65" s="7"/>
      <c r="K65" s="17">
        <v>72</v>
      </c>
    </row>
    <row r="66" spans="1:15" x14ac:dyDescent="0.3">
      <c r="A66" s="7" t="s">
        <v>93</v>
      </c>
      <c r="B66" s="10" t="s">
        <v>104</v>
      </c>
      <c r="C66" s="16">
        <v>0</v>
      </c>
      <c r="D66" s="10">
        <v>0</v>
      </c>
      <c r="E66" s="30">
        <v>67.5</v>
      </c>
      <c r="F66" s="10">
        <v>0</v>
      </c>
      <c r="G66" s="10"/>
      <c r="H66" s="7"/>
      <c r="I66" s="7"/>
      <c r="J66" s="7"/>
      <c r="K66" s="17">
        <v>67.5</v>
      </c>
    </row>
    <row r="67" spans="1:15" x14ac:dyDescent="0.3">
      <c r="A67" s="7" t="s">
        <v>46</v>
      </c>
      <c r="B67" s="10" t="s">
        <v>49</v>
      </c>
      <c r="C67" s="10">
        <v>36.75</v>
      </c>
      <c r="D67" s="10">
        <v>0</v>
      </c>
      <c r="E67" s="10"/>
      <c r="F67" s="10">
        <v>0</v>
      </c>
      <c r="G67" s="10"/>
      <c r="H67" s="7"/>
      <c r="I67" s="7"/>
      <c r="J67" s="7"/>
      <c r="K67" s="10">
        <f>SUM(C67:D67)</f>
        <v>36.75</v>
      </c>
    </row>
    <row r="68" spans="1:15" x14ac:dyDescent="0.3">
      <c r="A68" s="36"/>
      <c r="B68" s="37"/>
      <c r="C68" s="38"/>
      <c r="D68" s="37"/>
      <c r="E68" s="37"/>
      <c r="F68" s="28"/>
      <c r="G68" s="28"/>
      <c r="H68" s="29"/>
    </row>
    <row r="69" spans="1:15" ht="15.6" x14ac:dyDescent="0.3">
      <c r="A69" s="35"/>
      <c r="B69" s="41"/>
      <c r="D69" s="40" t="s">
        <v>58</v>
      </c>
      <c r="E69" s="6"/>
    </row>
    <row r="70" spans="1:15" x14ac:dyDescent="0.3">
      <c r="A70" s="23"/>
      <c r="B70" s="23"/>
      <c r="C70" s="23"/>
      <c r="D70" s="39"/>
      <c r="E70" s="42"/>
    </row>
    <row r="71" spans="1:15" ht="15" thickBot="1" x14ac:dyDescent="0.35">
      <c r="A71" s="8" t="s">
        <v>5</v>
      </c>
      <c r="B71" s="8" t="s">
        <v>4</v>
      </c>
      <c r="C71" s="8" t="s">
        <v>2</v>
      </c>
      <c r="D71" s="8" t="s">
        <v>3</v>
      </c>
      <c r="E71" s="12" t="s">
        <v>105</v>
      </c>
      <c r="F71" s="13" t="s">
        <v>114</v>
      </c>
      <c r="G71" s="13" t="s">
        <v>125</v>
      </c>
      <c r="H71" s="13" t="s">
        <v>123</v>
      </c>
      <c r="I71" s="13" t="s">
        <v>84</v>
      </c>
      <c r="J71" s="12" t="s">
        <v>129</v>
      </c>
      <c r="K71" s="8" t="s">
        <v>6</v>
      </c>
    </row>
    <row r="72" spans="1:15" ht="15" thickBot="1" x14ac:dyDescent="0.35">
      <c r="A72" s="7" t="s">
        <v>36</v>
      </c>
      <c r="B72" s="10" t="s">
        <v>59</v>
      </c>
      <c r="C72" s="10">
        <v>83.5</v>
      </c>
      <c r="D72" s="10">
        <v>84.5</v>
      </c>
      <c r="E72" s="10">
        <v>86.75</v>
      </c>
      <c r="F72" s="17">
        <v>83.25</v>
      </c>
      <c r="G72" s="10">
        <v>85.5</v>
      </c>
      <c r="H72" s="7">
        <v>76.25</v>
      </c>
      <c r="I72" s="50">
        <v>86.75</v>
      </c>
      <c r="J72" s="27">
        <v>-76.25</v>
      </c>
      <c r="K72" s="10">
        <f>SUM(C72:J72)</f>
        <v>510.25</v>
      </c>
      <c r="L72" s="51">
        <v>1</v>
      </c>
      <c r="M72" s="3"/>
      <c r="N72" s="5"/>
      <c r="O72" s="2"/>
    </row>
    <row r="73" spans="1:15" ht="15" thickBot="1" x14ac:dyDescent="0.35">
      <c r="A73" s="7" t="s">
        <v>22</v>
      </c>
      <c r="B73" s="10" t="s">
        <v>63</v>
      </c>
      <c r="C73" s="10">
        <v>75.75</v>
      </c>
      <c r="D73" s="10">
        <v>79</v>
      </c>
      <c r="E73" s="10">
        <v>72.75</v>
      </c>
      <c r="F73" s="17">
        <v>82.5</v>
      </c>
      <c r="G73" s="10">
        <v>0</v>
      </c>
      <c r="H73" s="7">
        <v>76.25</v>
      </c>
      <c r="I73" s="50">
        <v>83</v>
      </c>
      <c r="J73" s="27">
        <v>0</v>
      </c>
      <c r="K73" s="10">
        <f>SUM(C73:J73)</f>
        <v>469.25</v>
      </c>
      <c r="L73" s="51">
        <v>2</v>
      </c>
      <c r="M73" s="5"/>
      <c r="N73" s="2"/>
      <c r="O73" s="5"/>
    </row>
    <row r="74" spans="1:15" ht="15" thickBot="1" x14ac:dyDescent="0.35">
      <c r="A74" s="7" t="s">
        <v>93</v>
      </c>
      <c r="B74" s="10" t="s">
        <v>106</v>
      </c>
      <c r="C74" s="10">
        <v>0</v>
      </c>
      <c r="D74" s="10">
        <v>0</v>
      </c>
      <c r="E74" s="10">
        <v>89.25</v>
      </c>
      <c r="F74" s="17">
        <v>84.25</v>
      </c>
      <c r="G74" s="10">
        <v>76.33</v>
      </c>
      <c r="H74" s="7">
        <v>70</v>
      </c>
      <c r="I74" s="22">
        <v>84.25</v>
      </c>
      <c r="K74" s="17">
        <f>SUM(C74:J74)</f>
        <v>404.08</v>
      </c>
      <c r="L74" s="51">
        <v>3</v>
      </c>
      <c r="M74" s="3"/>
      <c r="N74" s="5"/>
      <c r="O74" s="5"/>
    </row>
    <row r="75" spans="1:15" ht="15" thickBot="1" x14ac:dyDescent="0.35">
      <c r="A75" s="7" t="s">
        <v>44</v>
      </c>
      <c r="B75" s="10" t="s">
        <v>66</v>
      </c>
      <c r="C75" s="10">
        <v>64.5</v>
      </c>
      <c r="D75" s="10">
        <v>80</v>
      </c>
      <c r="E75" s="10">
        <v>87.75</v>
      </c>
      <c r="F75" s="17">
        <v>0</v>
      </c>
      <c r="G75" s="10">
        <v>0</v>
      </c>
      <c r="H75" s="7"/>
      <c r="I75" s="14">
        <v>91.25</v>
      </c>
      <c r="K75" s="10">
        <f>SUM(C75:J75)</f>
        <v>323.5</v>
      </c>
      <c r="L75" s="3"/>
      <c r="M75" s="3"/>
      <c r="N75" s="5"/>
      <c r="O75" s="5"/>
    </row>
    <row r="76" spans="1:15" ht="15" thickBot="1" x14ac:dyDescent="0.35">
      <c r="A76" s="7" t="s">
        <v>28</v>
      </c>
      <c r="B76" s="10" t="s">
        <v>64</v>
      </c>
      <c r="C76" s="10">
        <v>74.75</v>
      </c>
      <c r="D76" s="10">
        <v>81.75</v>
      </c>
      <c r="E76" s="10">
        <v>66</v>
      </c>
      <c r="F76" s="17">
        <v>0</v>
      </c>
      <c r="G76" s="10">
        <v>0</v>
      </c>
      <c r="H76" s="7"/>
      <c r="I76" s="9"/>
      <c r="K76" s="10">
        <f>SUM(C76:G76)</f>
        <v>222.5</v>
      </c>
      <c r="L76" s="3"/>
      <c r="M76" s="3"/>
      <c r="N76" s="5"/>
      <c r="O76" s="5"/>
    </row>
    <row r="77" spans="1:15" ht="15" thickBot="1" x14ac:dyDescent="0.35">
      <c r="A77" s="7" t="s">
        <v>93</v>
      </c>
      <c r="B77" s="10" t="s">
        <v>115</v>
      </c>
      <c r="C77" s="10">
        <v>0</v>
      </c>
      <c r="D77" s="10">
        <v>0</v>
      </c>
      <c r="E77" s="10">
        <v>0</v>
      </c>
      <c r="F77" s="17">
        <v>83.75</v>
      </c>
      <c r="G77" s="10">
        <v>81.5</v>
      </c>
      <c r="H77" s="7"/>
      <c r="I77" s="9"/>
      <c r="K77" s="17">
        <f>SUM(F77:G77)</f>
        <v>165.25</v>
      </c>
      <c r="L77" s="3"/>
      <c r="M77" s="3"/>
      <c r="N77" s="5"/>
      <c r="O77" s="5"/>
    </row>
    <row r="78" spans="1:15" ht="15" thickBot="1" x14ac:dyDescent="0.35">
      <c r="A78" s="7" t="s">
        <v>50</v>
      </c>
      <c r="B78" s="10" t="s">
        <v>60</v>
      </c>
      <c r="C78" s="10">
        <v>82.25</v>
      </c>
      <c r="D78" s="10">
        <v>79.25</v>
      </c>
      <c r="E78" s="10">
        <v>0</v>
      </c>
      <c r="F78" s="17">
        <v>0</v>
      </c>
      <c r="G78" s="10">
        <v>0</v>
      </c>
      <c r="H78" s="7"/>
      <c r="I78" s="9"/>
      <c r="K78" s="10">
        <f>SUM(C78:G78)</f>
        <v>161.5</v>
      </c>
      <c r="L78" s="3"/>
      <c r="M78" s="3"/>
      <c r="N78" s="5"/>
      <c r="O78" s="5"/>
    </row>
    <row r="79" spans="1:15" ht="15" thickBot="1" x14ac:dyDescent="0.35">
      <c r="A79" s="7" t="s">
        <v>50</v>
      </c>
      <c r="B79" s="10" t="s">
        <v>65</v>
      </c>
      <c r="C79" s="10">
        <v>73.5</v>
      </c>
      <c r="D79" s="10">
        <v>79.5</v>
      </c>
      <c r="E79" s="10">
        <v>0</v>
      </c>
      <c r="F79" s="17">
        <v>0</v>
      </c>
      <c r="G79" s="10">
        <v>0</v>
      </c>
      <c r="H79" s="7"/>
      <c r="I79" s="9"/>
      <c r="K79" s="10">
        <f>SUM(C79:G79)</f>
        <v>153</v>
      </c>
      <c r="L79" s="3"/>
      <c r="M79" s="2"/>
      <c r="N79" s="2"/>
      <c r="O79" s="5"/>
    </row>
    <row r="80" spans="1:15" ht="15" thickBot="1" x14ac:dyDescent="0.35">
      <c r="A80" s="7" t="s">
        <v>20</v>
      </c>
      <c r="B80" s="10" t="s">
        <v>61</v>
      </c>
      <c r="C80" s="10">
        <v>82</v>
      </c>
      <c r="D80" s="10">
        <v>0</v>
      </c>
      <c r="E80" s="10">
        <v>0</v>
      </c>
      <c r="F80" s="17">
        <v>0</v>
      </c>
      <c r="G80" s="10">
        <v>0</v>
      </c>
      <c r="H80" s="7"/>
      <c r="I80" s="9"/>
      <c r="K80" s="10">
        <f>SUM(C80:G80)</f>
        <v>82</v>
      </c>
      <c r="L80" s="3"/>
      <c r="M80" s="3"/>
      <c r="N80" s="3"/>
      <c r="O80" s="5"/>
    </row>
    <row r="81" spans="1:15" x14ac:dyDescent="0.3">
      <c r="A81" s="7" t="s">
        <v>67</v>
      </c>
      <c r="B81" s="10" t="s">
        <v>68</v>
      </c>
      <c r="C81" s="10">
        <v>77.25</v>
      </c>
      <c r="D81" s="10">
        <v>0</v>
      </c>
      <c r="E81" s="10">
        <v>0</v>
      </c>
      <c r="F81" s="17">
        <v>0</v>
      </c>
      <c r="G81" s="10">
        <v>0</v>
      </c>
      <c r="H81" s="7"/>
      <c r="I81" s="9"/>
      <c r="K81" s="10">
        <f>SUM(C81:G81)</f>
        <v>77.25</v>
      </c>
      <c r="L81" s="3"/>
      <c r="M81" s="2"/>
      <c r="N81" s="2"/>
      <c r="O81" s="2"/>
    </row>
    <row r="82" spans="1:15" x14ac:dyDescent="0.3">
      <c r="A82" s="7" t="s">
        <v>70</v>
      </c>
      <c r="B82" s="10" t="s">
        <v>69</v>
      </c>
      <c r="C82" s="10">
        <v>0</v>
      </c>
      <c r="D82" s="10">
        <v>77</v>
      </c>
      <c r="E82" s="10">
        <v>0</v>
      </c>
      <c r="F82" s="17">
        <v>0</v>
      </c>
      <c r="G82" s="10">
        <v>0</v>
      </c>
      <c r="H82" s="7"/>
      <c r="I82" s="7"/>
      <c r="K82" s="10">
        <f>SUM(C82:G82)</f>
        <v>77</v>
      </c>
    </row>
    <row r="83" spans="1:15" x14ac:dyDescent="0.3">
      <c r="A83" s="7" t="s">
        <v>67</v>
      </c>
      <c r="B83" s="10" t="s">
        <v>62</v>
      </c>
      <c r="C83" s="10">
        <v>76.75</v>
      </c>
      <c r="D83" s="10">
        <v>0</v>
      </c>
      <c r="E83" s="10">
        <v>0</v>
      </c>
      <c r="F83" s="17">
        <v>0</v>
      </c>
      <c r="G83" s="10">
        <v>0</v>
      </c>
      <c r="H83" s="7"/>
      <c r="I83" s="7"/>
      <c r="K83" s="17">
        <v>76.75</v>
      </c>
    </row>
    <row r="84" spans="1:15" x14ac:dyDescent="0.3">
      <c r="A84" s="7" t="s">
        <v>93</v>
      </c>
      <c r="B84" s="10" t="s">
        <v>107</v>
      </c>
      <c r="C84" s="10">
        <v>0</v>
      </c>
      <c r="D84" s="10">
        <v>0</v>
      </c>
      <c r="E84" s="10">
        <v>69.5</v>
      </c>
      <c r="F84" s="17">
        <v>0</v>
      </c>
      <c r="G84" s="10">
        <v>0</v>
      </c>
      <c r="H84" s="7"/>
      <c r="I84" s="7"/>
      <c r="K84" s="17">
        <v>69.5</v>
      </c>
    </row>
    <row r="85" spans="1:15" x14ac:dyDescent="0.3">
      <c r="A85" s="7" t="s">
        <v>67</v>
      </c>
      <c r="B85" s="10" t="s">
        <v>15</v>
      </c>
      <c r="C85" s="10">
        <v>56.75</v>
      </c>
      <c r="D85" s="10">
        <v>0</v>
      </c>
      <c r="E85" s="10">
        <v>0</v>
      </c>
      <c r="F85" s="17">
        <v>0</v>
      </c>
      <c r="G85" s="10">
        <v>0</v>
      </c>
      <c r="H85" s="7"/>
      <c r="I85" s="7"/>
      <c r="K85" s="17">
        <v>56.75</v>
      </c>
    </row>
    <row r="86" spans="1:15" x14ac:dyDescent="0.3">
      <c r="A86" s="34"/>
      <c r="B86" s="34"/>
      <c r="C86" s="34"/>
      <c r="D86" s="36"/>
      <c r="E86" s="6"/>
    </row>
    <row r="87" spans="1:15" ht="15.6" x14ac:dyDescent="0.3">
      <c r="A87" s="35"/>
      <c r="B87" s="35"/>
      <c r="D87" s="43" t="s">
        <v>71</v>
      </c>
      <c r="E87" s="6"/>
    </row>
    <row r="88" spans="1:15" x14ac:dyDescent="0.3">
      <c r="A88" s="23"/>
      <c r="B88" s="23"/>
      <c r="C88" s="23"/>
      <c r="D88" s="39"/>
      <c r="E88" s="42"/>
    </row>
    <row r="89" spans="1:15" x14ac:dyDescent="0.3">
      <c r="A89" s="8" t="s">
        <v>5</v>
      </c>
      <c r="B89" s="8" t="s">
        <v>4</v>
      </c>
      <c r="C89" s="8" t="s">
        <v>2</v>
      </c>
      <c r="D89" s="8" t="s">
        <v>3</v>
      </c>
      <c r="E89" s="12" t="s">
        <v>105</v>
      </c>
      <c r="F89" s="13" t="s">
        <v>111</v>
      </c>
      <c r="G89" s="13" t="s">
        <v>117</v>
      </c>
      <c r="H89" s="13" t="s">
        <v>123</v>
      </c>
      <c r="I89" s="13" t="s">
        <v>105</v>
      </c>
      <c r="J89" s="12" t="s">
        <v>130</v>
      </c>
      <c r="K89" s="24" t="s">
        <v>6</v>
      </c>
    </row>
    <row r="90" spans="1:15" x14ac:dyDescent="0.3">
      <c r="A90" s="7" t="s">
        <v>22</v>
      </c>
      <c r="B90" s="10" t="s">
        <v>73</v>
      </c>
      <c r="C90" s="10">
        <v>81.25</v>
      </c>
      <c r="D90" s="10">
        <v>82.25</v>
      </c>
      <c r="E90" s="10">
        <v>85.75</v>
      </c>
      <c r="F90" s="17">
        <v>89.5</v>
      </c>
      <c r="G90" s="10">
        <v>87</v>
      </c>
      <c r="H90" s="7">
        <v>76</v>
      </c>
      <c r="I90" s="7">
        <v>88.5</v>
      </c>
      <c r="J90" s="27">
        <v>-76</v>
      </c>
      <c r="K90" s="25">
        <f>SUM(C90:J90)</f>
        <v>514.25</v>
      </c>
      <c r="L90" s="49">
        <v>1</v>
      </c>
    </row>
    <row r="91" spans="1:15" x14ac:dyDescent="0.3">
      <c r="A91" s="7" t="s">
        <v>36</v>
      </c>
      <c r="B91" s="10" t="s">
        <v>75</v>
      </c>
      <c r="C91" s="10">
        <v>74</v>
      </c>
      <c r="D91" s="10">
        <v>87</v>
      </c>
      <c r="E91" s="10">
        <v>87.25</v>
      </c>
      <c r="F91" s="17">
        <v>84.5</v>
      </c>
      <c r="G91" s="10">
        <v>82.25</v>
      </c>
      <c r="H91" s="7">
        <v>70.5</v>
      </c>
      <c r="I91" s="7">
        <v>81</v>
      </c>
      <c r="J91" s="27">
        <v>-70.5</v>
      </c>
      <c r="K91" s="25">
        <f>SUM(C91:J91)</f>
        <v>496</v>
      </c>
      <c r="L91" s="49">
        <v>2</v>
      </c>
    </row>
    <row r="92" spans="1:15" x14ac:dyDescent="0.3">
      <c r="A92" s="7" t="s">
        <v>74</v>
      </c>
      <c r="B92" s="10" t="s">
        <v>81</v>
      </c>
      <c r="C92" s="10">
        <v>77.5</v>
      </c>
      <c r="D92" s="10">
        <v>85</v>
      </c>
      <c r="E92" s="10">
        <v>80.5</v>
      </c>
      <c r="F92" s="17">
        <v>85.5</v>
      </c>
      <c r="G92" s="10">
        <v>0</v>
      </c>
      <c r="H92" s="7">
        <v>68</v>
      </c>
      <c r="I92" s="7">
        <v>80</v>
      </c>
      <c r="K92" s="25">
        <f>SUM(C92:I92)</f>
        <v>476.5</v>
      </c>
      <c r="L92">
        <v>3</v>
      </c>
    </row>
    <row r="93" spans="1:15" x14ac:dyDescent="0.3">
      <c r="A93" s="7" t="s">
        <v>78</v>
      </c>
      <c r="B93" s="10" t="s">
        <v>72</v>
      </c>
      <c r="C93" s="10">
        <v>82.5</v>
      </c>
      <c r="D93" s="10">
        <v>83.25</v>
      </c>
      <c r="E93" s="10">
        <v>80.25</v>
      </c>
      <c r="F93" s="17">
        <v>74</v>
      </c>
      <c r="G93" s="10">
        <v>0</v>
      </c>
      <c r="H93" s="7">
        <v>0</v>
      </c>
      <c r="I93" s="7"/>
      <c r="K93" s="25">
        <f>SUM(C93:H93)</f>
        <v>320</v>
      </c>
    </row>
    <row r="94" spans="1:15" x14ac:dyDescent="0.3">
      <c r="A94" s="18" t="s">
        <v>93</v>
      </c>
      <c r="B94" s="17" t="s">
        <v>126</v>
      </c>
      <c r="C94" s="7"/>
      <c r="D94" s="7"/>
      <c r="E94" s="17">
        <v>83.75</v>
      </c>
      <c r="F94" s="17">
        <v>0</v>
      </c>
      <c r="G94" s="17">
        <v>81.25</v>
      </c>
      <c r="H94" s="7">
        <v>71</v>
      </c>
      <c r="I94" s="7"/>
      <c r="K94" s="25">
        <f>SUM(E94:I94)</f>
        <v>236</v>
      </c>
    </row>
    <row r="95" spans="1:15" x14ac:dyDescent="0.3">
      <c r="A95" s="7" t="s">
        <v>77</v>
      </c>
      <c r="B95" s="10" t="s">
        <v>76</v>
      </c>
      <c r="C95" s="10">
        <v>58.75</v>
      </c>
      <c r="D95" s="10">
        <v>79.25</v>
      </c>
      <c r="E95" s="10">
        <v>74.25</v>
      </c>
      <c r="F95" s="17">
        <v>0</v>
      </c>
      <c r="G95" s="10">
        <v>0</v>
      </c>
      <c r="H95" s="7">
        <v>0</v>
      </c>
      <c r="I95" s="7"/>
      <c r="K95" s="25">
        <f>SUM(C95:H95)</f>
        <v>212.25</v>
      </c>
    </row>
    <row r="96" spans="1:15" x14ac:dyDescent="0.3">
      <c r="A96" s="19" t="s">
        <v>93</v>
      </c>
      <c r="B96" s="20" t="s">
        <v>108</v>
      </c>
      <c r="C96" s="20">
        <v>0</v>
      </c>
      <c r="D96" s="20">
        <v>0</v>
      </c>
      <c r="E96" s="20">
        <v>91.75</v>
      </c>
      <c r="F96" s="17">
        <v>81.25</v>
      </c>
      <c r="G96" s="10">
        <v>83</v>
      </c>
      <c r="H96" s="7"/>
      <c r="I96" s="7"/>
      <c r="K96" s="49">
        <f>SUM(E96:F96)</f>
        <v>173</v>
      </c>
    </row>
    <row r="97" spans="1:11" x14ac:dyDescent="0.3">
      <c r="A97" s="18" t="s">
        <v>90</v>
      </c>
      <c r="B97" s="17" t="s">
        <v>109</v>
      </c>
      <c r="C97" s="17">
        <v>0</v>
      </c>
      <c r="D97" s="17">
        <v>0</v>
      </c>
      <c r="E97" s="10">
        <v>90</v>
      </c>
      <c r="F97" s="17">
        <v>0</v>
      </c>
      <c r="G97" s="10">
        <v>0</v>
      </c>
      <c r="H97" s="7"/>
      <c r="I97" s="7">
        <v>90.25</v>
      </c>
      <c r="K97" s="26">
        <v>90</v>
      </c>
    </row>
    <row r="98" spans="1:11" x14ac:dyDescent="0.3">
      <c r="A98" s="18" t="s">
        <v>90</v>
      </c>
      <c r="B98" s="17" t="s">
        <v>110</v>
      </c>
      <c r="C98" s="17">
        <v>0</v>
      </c>
      <c r="D98" s="17">
        <v>0</v>
      </c>
      <c r="E98" s="10">
        <v>88.25</v>
      </c>
      <c r="F98" s="17">
        <v>0</v>
      </c>
      <c r="G98" s="10">
        <v>0</v>
      </c>
      <c r="H98" s="7"/>
      <c r="I98" s="7">
        <v>80.25</v>
      </c>
      <c r="K98" s="26">
        <f>SUM(E98:I98)</f>
        <v>168.5</v>
      </c>
    </row>
    <row r="99" spans="1:11" x14ac:dyDescent="0.3">
      <c r="A99" s="7" t="s">
        <v>83</v>
      </c>
      <c r="B99" s="10" t="s">
        <v>82</v>
      </c>
      <c r="C99" s="10">
        <v>0</v>
      </c>
      <c r="D99" s="10">
        <v>83.5</v>
      </c>
      <c r="E99" s="10">
        <v>0</v>
      </c>
      <c r="F99" s="17">
        <v>0</v>
      </c>
      <c r="G99" s="10">
        <v>0</v>
      </c>
      <c r="H99" s="7"/>
      <c r="I99" s="7"/>
      <c r="K99" s="26">
        <v>83.5</v>
      </c>
    </row>
    <row r="100" spans="1:11" x14ac:dyDescent="0.3">
      <c r="A100" s="7" t="s">
        <v>79</v>
      </c>
      <c r="B100" s="10" t="s">
        <v>80</v>
      </c>
      <c r="C100" s="10">
        <v>79</v>
      </c>
      <c r="D100" s="10">
        <v>0</v>
      </c>
      <c r="E100" s="10">
        <v>0</v>
      </c>
      <c r="F100" s="17">
        <v>0</v>
      </c>
      <c r="G100" s="10">
        <v>0</v>
      </c>
      <c r="H100" s="7"/>
      <c r="I100" s="7"/>
      <c r="K100" s="26">
        <v>79</v>
      </c>
    </row>
    <row r="101" spans="1:11" x14ac:dyDescent="0.3">
      <c r="A101" s="18" t="s">
        <v>93</v>
      </c>
      <c r="B101" s="17" t="s">
        <v>116</v>
      </c>
      <c r="C101" s="17">
        <v>0</v>
      </c>
      <c r="D101" s="17">
        <v>0</v>
      </c>
      <c r="E101" s="17">
        <v>0</v>
      </c>
      <c r="F101" s="17">
        <v>77.5</v>
      </c>
      <c r="G101" s="10">
        <v>0</v>
      </c>
      <c r="H101" s="7"/>
      <c r="I101" s="7"/>
      <c r="K101" s="10">
        <f>SUM(E101:F101)</f>
        <v>77.5</v>
      </c>
    </row>
  </sheetData>
  <sortState xmlns:xlrd2="http://schemas.microsoft.com/office/spreadsheetml/2017/richdata2" ref="A25:K67">
    <sortCondition descending="1" ref="K24:K67"/>
  </sortState>
  <printOptions horizontalCentered="1" vertic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</dc:creator>
  <cp:lastModifiedBy>Hannah</cp:lastModifiedBy>
  <cp:lastPrinted>2021-05-17T19:21:08Z</cp:lastPrinted>
  <dcterms:created xsi:type="dcterms:W3CDTF">2021-05-17T18:25:57Z</dcterms:created>
  <dcterms:modified xsi:type="dcterms:W3CDTF">2021-09-27T02:41:19Z</dcterms:modified>
</cp:coreProperties>
</file>